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46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<sst xmlns="http://schemas.openxmlformats.org/spreadsheetml/2006/main" count="434" uniqueCount="198">
  <si>
    <t>N п/п</t>
  </si>
  <si>
    <t>Наименование отдельного вида товаров, работ, услуг</t>
  </si>
  <si>
    <t>характеристика</t>
  </si>
  <si>
    <t>единица измерения</t>
  </si>
  <si>
    <t>рубль</t>
  </si>
  <si>
    <t>лошадиная сила</t>
  </si>
  <si>
    <t>материал (вид древесины)</t>
  </si>
  <si>
    <t>обивочные материалы</t>
  </si>
  <si>
    <t>материал (металл)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</si>
  <si>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</si>
  <si>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</si>
  <si>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</si>
  <si>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</si>
  <si>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</si>
  <si>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предельная цена</t>
  </si>
  <si>
    <t>не более 12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</si>
  <si>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</si>
  <si>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</si>
  <si>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</si>
  <si>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</si>
  <si>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</si>
  <si>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Тип (моноблок/системный блок и монитор)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</si>
  <si>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</si>
  <si>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</si>
  <si>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</si>
  <si>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</si>
  <si>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тип устройства (телефон/смарт фон)</t>
  </si>
  <si>
    <t>максимальный формат</t>
  </si>
  <si>
    <t>цветность (цветной/черно-белый)</t>
  </si>
  <si>
    <t>мощность двигателя</t>
  </si>
  <si>
    <t>_</t>
  </si>
  <si>
    <t>не более 17,3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</si>
  <si>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</si>
  <si>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</si>
  <si>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</si>
  <si>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</si>
  <si>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</si>
  <si>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>Принтеры</t>
  </si>
  <si>
    <t>Сканеры</t>
  </si>
  <si>
    <t>__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</si>
  <si>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</si>
  <si>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</si>
  <si>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</si>
  <si>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</si>
  <si>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-предустановленная</t>
  </si>
  <si>
    <t>Предельное значение - предустановленная</t>
  </si>
  <si>
    <t>предельное значение - лазерный</t>
  </si>
  <si>
    <t>Предельное значение: цветной</t>
  </si>
  <si>
    <t>пиксель</t>
  </si>
  <si>
    <t>предельное значение-цветной</t>
  </si>
  <si>
    <t>предельное значение -смартфон</t>
  </si>
  <si>
    <t>предельное значение - LTE</t>
  </si>
  <si>
    <t>не более 3</t>
  </si>
  <si>
    <t>не закупается</t>
  </si>
  <si>
    <t>не более 2,4</t>
  </si>
  <si>
    <t>не более 24</t>
  </si>
  <si>
    <t>не более 1000</t>
  </si>
  <si>
    <t>Предельное значение: моноблок; Возможное значение - системный блок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</si>
  <si>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</si>
  <si>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А4</t>
  </si>
  <si>
    <t>предельное значениек - потоковый</t>
  </si>
  <si>
    <t>Предельное значение: черно-белый</t>
  </si>
  <si>
    <t>метод подачи бумаги</t>
  </si>
  <si>
    <t>32.20.11</t>
  </si>
  <si>
    <t xml:space="preserve">Средства автотранспортные для перевозки 10 человек и более
</t>
  </si>
  <si>
    <t xml:space="preserve">Средства автотранспортные грузовые
</t>
  </si>
  <si>
    <t>34.10.41</t>
  </si>
  <si>
    <t>Предельное значение - интегрированный</t>
  </si>
  <si>
    <t>Предельное значение  - предустановленная</t>
  </si>
  <si>
    <t xml:space="preserve">Главная группа должностей
</t>
  </si>
  <si>
    <t>Ведущая, старшая группа должностей</t>
  </si>
  <si>
    <t>значение характеристики</t>
  </si>
  <si>
    <t>Предельное значение -дискретный</t>
  </si>
  <si>
    <t>Предельное значение - дискретный</t>
  </si>
  <si>
    <t>наличие модулей и интерфейсов (Wi-Fi, Bluetooth, USB, GPS)</t>
  </si>
  <si>
    <t>предельное значение - сенсорный</t>
  </si>
  <si>
    <t>предельное значение - Wi-Fi, Bluetooth, USB, GPS</t>
  </si>
  <si>
    <t>Приложение</t>
  </si>
  <si>
    <t xml:space="preserve">работники профессий рабочих
</t>
  </si>
  <si>
    <t>предельное значение - ткань; возможные значения: нетканые материалы</t>
  </si>
  <si>
    <t xml:space="preserve">предельное значение - ткань; возможное значение - нетканые материалы
</t>
  </si>
  <si>
    <t>ТРЕБОВАНИЯ К ОТДЕЛЬНЫМ ВИДАМ ТОВАРОВ, РАБОТ, УСЛУГ (В ТОМ ЧИСЛЕ ПРЕДЕЛЬНЫМ ЦЕНАМ ТОВАРОВ, РАБОТ, УСЛУГ)</t>
  </si>
  <si>
    <t>Требования к потребительским свойствам (в том числе качество) и иным характеристикам (в том числе предельные цены) отдельных видов товаров, работ, услуг</t>
  </si>
  <si>
    <t>код    по ОКЕИ</t>
  </si>
  <si>
    <t>наименова-ние</t>
  </si>
  <si>
    <t>* не более 1 устройства на Пензенскую городскую Думу при условии отсутствия индивидуально закрепленного устройства за каждым сотрудником</t>
  </si>
  <si>
    <t>к  распоряжению</t>
  </si>
  <si>
    <t xml:space="preserve">Главы города Пензы </t>
  </si>
  <si>
    <t>от _________№_______</t>
  </si>
  <si>
    <t>Код по ОКПД 2</t>
  </si>
  <si>
    <t>26.20.11</t>
  </si>
  <si>
    <t xml:space="preserve">Компьютеры портативные массой не более 10 кг такие,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
ноутбуки, планшетные компьютеры
</t>
  </si>
  <si>
    <t>вес</t>
  </si>
  <si>
    <t>тип жесткого диска</t>
  </si>
  <si>
    <t>оптический привод надличие модулей Wi-Fi? Bluetooth, поддержки 3G (UMTS)</t>
  </si>
  <si>
    <t>время работы</t>
  </si>
  <si>
    <t>предустановленное программное обеспечение</t>
  </si>
  <si>
    <r>
      <t xml:space="preserve">размер и </t>
    </r>
    <r>
      <rPr>
        <b/>
        <sz val="13"/>
        <rFont val="Times New Roman"/>
        <family val="1"/>
      </rPr>
      <t>тип</t>
    </r>
    <r>
      <rPr>
        <sz val="13"/>
        <rFont val="Times New Roman"/>
        <family val="1"/>
      </rPr>
      <t xml:space="preserve"> экрана</t>
    </r>
  </si>
  <si>
    <t>26.20.15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</si>
  <si>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 
компьютеры персональные настольные, рабочие станции вывода
</t>
  </si>
  <si>
    <t xml:space="preserve">оптический привод </t>
  </si>
  <si>
    <t>26.20.16</t>
  </si>
  <si>
    <t xml:space="preserve">Устройства ввода или вывода, содержащие или не содержащие в одном корпусе запоминающие устройства. 
Пояснения по требуемой продукции: принтеры, сканеры, многофункциональные устройства
</t>
  </si>
  <si>
    <t>метод печати (струйный/лазерный для принтера)</t>
  </si>
  <si>
    <t>разрешение сканирования (для сканера)</t>
  </si>
  <si>
    <t>скорость печати/сканирования</t>
  </si>
  <si>
    <t xml:space="preserve">Аппаратура коммуникационная передающая с приемными устройствами.
Пояснения по требуемой продукции: телефоны мобильные
</t>
  </si>
  <si>
    <t>количество SIM-карт</t>
  </si>
  <si>
    <t>29.10.22</t>
  </si>
  <si>
    <t>Средства транспортные с двигателем с искровым зажиганием, с рабочим объёмом цилиндров более 1500 см3, новые</t>
  </si>
  <si>
    <t>комплектация</t>
  </si>
  <si>
    <t>29.10.30</t>
  </si>
  <si>
    <t>мощность двигателя                   комплектация</t>
  </si>
  <si>
    <t>мощность двигателя    комплектация</t>
  </si>
  <si>
    <t>31.01.11</t>
  </si>
  <si>
    <t xml:space="preserve">Мебель металлическая для офисов. 
Пояснение по закупаемой продукции: мебель для сидения, преимущественно с металлическим каркасом
</t>
  </si>
  <si>
    <t>предельное значение: кожа натуральная. Возможные значения: искусственная кожа, мебельный (искусственный) мех, искусственная замша (микрофибра), ткань, нетканые материалы</t>
  </si>
  <si>
    <t xml:space="preserve">Мебель деревянная для офисов. Пояснения по закупаемой продукции: мебель для сидения, преимущественно с деревянным каркасом
</t>
  </si>
  <si>
    <t>предельное значение: массив древесины "ценных" пород (твердолиственных и тропических). Возможные значения: древесина хвойных и мягколиственных пород: береза, лиственница, сосна, ель</t>
  </si>
  <si>
    <t>возможные значения: древесина хвойных и мягколиственных пород: береза, лиственница, сосна, ель</t>
  </si>
  <si>
    <t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</si>
  <si>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</t>
  </si>
  <si>
    <t>61.10.30</t>
  </si>
  <si>
    <t xml:space="preserve">Услуги по передаче данных по проводным телекоммуникационным сетям. Пояснения по требуемым услугам: оказание услуг связи по передаче данных
</t>
  </si>
  <si>
    <t>скорость канала передачи данных</t>
  </si>
  <si>
    <t>доля потерянных пакетов</t>
  </si>
  <si>
    <t>31.20.11</t>
  </si>
  <si>
    <t xml:space="preserve">Услуги подвижной связи общего пользования - обеспечение доступа и поддержка пользователя.
Пояснения по требуемым услугам: оказание услуг подвижной радиотелефонной связи
</t>
  </si>
  <si>
    <t>тарификация услуги голосовой связи, доступа в информационно-телекоммуникационную сеть «Интернет» (лимитная/без лимитная)</t>
  </si>
  <si>
    <t>объём доступной услуги голосовой связи (минут) доступа в информационно-телекоммуникационную сеть «Интернет» (Гб)</t>
  </si>
  <si>
    <t>доступ услуги голосовой связи (домашний регион, территория Российской Федерации, за пределами Российской Федерации - роуминг), доступ в информационно-телекоммуникационную сеть "Интернет" (Гб) (да/нет)</t>
  </si>
  <si>
    <t>58.29.13</t>
  </si>
  <si>
    <t xml:space="preserve">Обеспечение программное для администрирования баз данных на электронном носителе. Пояснения по требуемой продукции: системы управления базами данных
</t>
  </si>
  <si>
    <t>стоимость годового владения программным обеспечением (включая договоры технической поддержки, обслуживания, сервисные договоры) из расчета на одного пользователя в течение всего срока службы</t>
  </si>
  <si>
    <t>общая сумма выплат по лицензионным и иным договорам (независимо от вида договора), отчислений в пользу иностранных юридических и физических лиц</t>
  </si>
  <si>
    <t>58.29.21</t>
  </si>
  <si>
    <t xml:space="preserve">Приложения общие для повышения эффективности бизнеса и приложения для домашнего пользования, отдельно реализуемые. Пояснения по требуемой продукции: офисные приложения
</t>
  </si>
  <si>
    <t>совместимость с системами межведомственного электронного документооборота (МЭДО) (да/нет)</t>
  </si>
  <si>
    <t xml:space="preserve">поддерживаемые типы данных, текстовые и графические возможности приложения
соответствие Федеральному закону "О персональных данных" приложений, содержащих персональные данные (да/нет)
</t>
  </si>
  <si>
    <t>58.29.31</t>
  </si>
  <si>
    <t>Обеспечение программное системное для загрузки. Пояснения по требуемой продукции: средства обеспечения информационной безопасности</t>
  </si>
  <si>
    <t>использование российских криптоалгоритмов при использовании криптографической защиты информации в составе средств обеспечения информационной безопасности систем</t>
  </si>
  <si>
    <t>доступность на русском языке интерфейса конфигурирования средства информационной безопасности</t>
  </si>
  <si>
    <t>58.29.32</t>
  </si>
  <si>
    <t>Обеспечение программное прикладное для загрузки. Пояснения по требуемой продукции: системы управления процессами организации</t>
  </si>
  <si>
    <t>поддержка и формирование регистров учета, содержащих функции по ведению бухгалтерской документации, которые соответствуют российским стандартам систем бухгалтерского учета</t>
  </si>
  <si>
    <t>61.90.10</t>
  </si>
  <si>
    <t>Услуги телекоммуникационные прочие. Пояснения по требуемым услугам: оказание услуг по предоставлению высокоскоростного доступа в информационно-телекоммуникационную сеть "Интернет"</t>
  </si>
  <si>
    <t>максимальная скорость соединения в информационно-телекоммуникационной сети "Интернет"</t>
  </si>
  <si>
    <t>Мбит/с</t>
  </si>
  <si>
    <t>процент</t>
  </si>
  <si>
    <t>не более 5</t>
  </si>
  <si>
    <t>Стоимость определяется исходя из количества информационных систем, а также из численности серверов и рабочих мест пользователей, осуществляющих работу в данных системах. Количество нормочасов по сопровождению программного продукта определяется согласно перечня и объема работ</t>
  </si>
  <si>
    <t xml:space="preserve">Общая сумма выплат определяется исходя из количества информационных систем, а также из численности работников, осуществляющих работу в данном направлении </t>
  </si>
  <si>
    <t>наличие</t>
  </si>
  <si>
    <t>Мегабит в секунду</t>
  </si>
  <si>
    <t>без лимит</t>
  </si>
  <si>
    <t>кг</t>
  </si>
  <si>
    <t>не более 2,5</t>
  </si>
  <si>
    <t>HDD и (или) SSD</t>
  </si>
  <si>
    <t xml:space="preserve">в наличии </t>
  </si>
  <si>
    <t>час</t>
  </si>
  <si>
    <t>не менее 2</t>
  </si>
  <si>
    <t>не ниже Windows 10</t>
  </si>
  <si>
    <t>не более 1</t>
  </si>
  <si>
    <t>да</t>
  </si>
  <si>
    <t>встроенный</t>
  </si>
  <si>
    <t>не менее 6</t>
  </si>
  <si>
    <t>предустановлена</t>
  </si>
  <si>
    <t>стр/мин</t>
  </si>
  <si>
    <t>не ниже 20</t>
  </si>
  <si>
    <t>отсутствуют</t>
  </si>
  <si>
    <t>доступен</t>
  </si>
  <si>
    <t>»</t>
  </si>
  <si>
    <t>Высшая группа должностей , должности Глава города Пензы, заместитель Главы города Пензы</t>
  </si>
  <si>
    <t>А3</t>
  </si>
  <si>
    <t>не более 280 тыс.*</t>
  </si>
  <si>
    <t>не ниже 15</t>
  </si>
  <si>
    <t>без ограничений</t>
  </si>
  <si>
    <t>время работы, метод управления (сенсорный/кнопочный)</t>
  </si>
  <si>
    <t>не более 1 ед. в расчете на одно должностное  лицо</t>
  </si>
  <si>
    <t xml:space="preserve">ежемесячные расходы  не более 4 тыс.  Глава города, заместитель Главы города Пензы не более 2 тыс., руководитель аппарата не более 1,5 тыс. </t>
  </si>
  <si>
    <t>не более 46 378</t>
  </si>
  <si>
    <t>не более 19 593</t>
  </si>
  <si>
    <t>не более 134 676</t>
  </si>
  <si>
    <t>не менее 1000</t>
  </si>
  <si>
    <t>не более 84 153</t>
  </si>
  <si>
    <t>не более 100 000</t>
  </si>
  <si>
    <t>не более 80 000</t>
  </si>
  <si>
    <t>не более 60 000</t>
  </si>
  <si>
    <t>Не более 154 086</t>
  </si>
  <si>
    <t>не более 83 850</t>
  </si>
  <si>
    <t>не более 115 038</t>
  </si>
  <si>
    <t>не более 72 963</t>
  </si>
  <si>
    <t>не более 15 тыс. включительно за 1 единицу в расчете на 1 лицо, замещающего должность Главы города Пензы, заместителя Главы города Пензы, должность руководителя аппарата Пензенской городской Думы относящиеся к высшей группе должностей</t>
  </si>
  <si>
    <t>не менее 10</t>
  </si>
  <si>
    <t>не ниже android 10,0 или ios 8</t>
  </si>
  <si>
    <t>не более 128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</si>
</sst>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0" xfId="42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wrapText="1"/>
    </xf>
    <xf numFmtId="0" fontId="4" fillId="0" borderId="11" xfId="42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75" zoomScaleNormal="75" zoomScalePageLayoutView="0" workbookViewId="0" topLeftCell="A19">
      <selection activeCell="P38" sqref="P38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85.7109375" style="1" customWidth="1"/>
    <col min="4" max="4" width="46.28125" style="1" customWidth="1"/>
    <col min="5" max="5" width="12.00390625" style="1" customWidth="1"/>
    <col min="6" max="6" width="16.421875" style="1" customWidth="1"/>
    <col min="7" max="7" width="31.28125" style="4" customWidth="1"/>
    <col min="8" max="8" width="27.140625" style="1" customWidth="1"/>
    <col min="9" max="9" width="32.00390625" style="1" customWidth="1"/>
    <col min="10" max="10" width="25.57421875" style="1" hidden="1" customWidth="1"/>
    <col min="11" max="16384" width="9.140625" style="1" customWidth="1"/>
  </cols>
  <sheetData>
    <row r="1" spans="6:10" ht="23.25">
      <c r="F1" s="6"/>
      <c r="G1" s="6"/>
      <c r="H1" s="6"/>
      <c r="I1" s="7" t="s">
        <v>77</v>
      </c>
      <c r="J1" s="7"/>
    </row>
    <row r="2" spans="6:10" ht="23.25">
      <c r="F2" s="6"/>
      <c r="G2" s="6"/>
      <c r="H2" s="6"/>
      <c r="I2" s="7" t="s">
        <v>86</v>
      </c>
      <c r="J2" s="7"/>
    </row>
    <row r="3" spans="6:10" ht="23.25" customHeight="1">
      <c r="F3" s="6"/>
      <c r="G3" s="6"/>
      <c r="H3" s="6"/>
      <c r="I3" s="23" t="s">
        <v>87</v>
      </c>
      <c r="J3" s="23"/>
    </row>
    <row r="4" spans="6:10" ht="23.25">
      <c r="F4" s="6"/>
      <c r="G4" s="6"/>
      <c r="H4" s="6"/>
      <c r="I4" s="7" t="s">
        <v>88</v>
      </c>
      <c r="J4" s="7"/>
    </row>
    <row r="5" spans="6:10" ht="23.25">
      <c r="F5" s="6"/>
      <c r="G5" s="6"/>
      <c r="H5" s="8"/>
      <c r="I5" s="9"/>
      <c r="J5" s="10"/>
    </row>
    <row r="6" spans="1:10" ht="63" customHeight="1">
      <c r="A6" s="56" t="s">
        <v>81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35.25" customHeight="1">
      <c r="A7" s="40" t="s">
        <v>0</v>
      </c>
      <c r="B7" s="52" t="s">
        <v>89</v>
      </c>
      <c r="C7" s="40" t="s">
        <v>1</v>
      </c>
      <c r="D7" s="40" t="s">
        <v>82</v>
      </c>
      <c r="E7" s="40"/>
      <c r="F7" s="40"/>
      <c r="G7" s="40"/>
      <c r="H7" s="40"/>
      <c r="I7" s="40"/>
      <c r="J7" s="40"/>
    </row>
    <row r="8" spans="1:10" ht="25.5" customHeight="1">
      <c r="A8" s="40"/>
      <c r="B8" s="52"/>
      <c r="C8" s="40"/>
      <c r="D8" s="39" t="s">
        <v>2</v>
      </c>
      <c r="E8" s="39" t="s">
        <v>3</v>
      </c>
      <c r="F8" s="39"/>
      <c r="G8" s="40" t="s">
        <v>71</v>
      </c>
      <c r="H8" s="40"/>
      <c r="I8" s="40"/>
      <c r="J8" s="40"/>
    </row>
    <row r="9" spans="1:10" ht="35.25" customHeight="1">
      <c r="A9" s="40"/>
      <c r="B9" s="52"/>
      <c r="C9" s="40"/>
      <c r="D9" s="40"/>
      <c r="E9" s="53" t="s">
        <v>83</v>
      </c>
      <c r="F9" s="40" t="s">
        <v>84</v>
      </c>
      <c r="G9" s="45" t="s">
        <v>174</v>
      </c>
      <c r="H9" s="43" t="s">
        <v>69</v>
      </c>
      <c r="I9" s="48" t="s">
        <v>70</v>
      </c>
      <c r="J9" s="48" t="s">
        <v>78</v>
      </c>
    </row>
    <row r="10" spans="1:10" ht="103.5" customHeight="1">
      <c r="A10" s="40"/>
      <c r="B10" s="52"/>
      <c r="C10" s="40"/>
      <c r="D10" s="40"/>
      <c r="E10" s="54"/>
      <c r="F10" s="40"/>
      <c r="G10" s="46"/>
      <c r="H10" s="44"/>
      <c r="I10" s="48"/>
      <c r="J10" s="48"/>
    </row>
    <row r="11" spans="1:10" ht="18.75">
      <c r="A11" s="36">
        <v>1</v>
      </c>
      <c r="B11" s="36" t="s">
        <v>90</v>
      </c>
      <c r="C11" s="49" t="s">
        <v>91</v>
      </c>
      <c r="D11" s="60" t="s">
        <v>13</v>
      </c>
      <c r="E11" s="61"/>
      <c r="F11" s="61"/>
      <c r="G11" s="61"/>
      <c r="H11" s="61"/>
      <c r="I11" s="62"/>
      <c r="J11" s="24"/>
    </row>
    <row r="12" spans="1:10" ht="16.5">
      <c r="A12" s="36"/>
      <c r="B12" s="36"/>
      <c r="C12" s="50"/>
      <c r="D12" s="2" t="s">
        <v>97</v>
      </c>
      <c r="E12" s="2">
        <v>39</v>
      </c>
      <c r="F12" s="2" t="s">
        <v>9</v>
      </c>
      <c r="G12" s="12" t="s">
        <v>31</v>
      </c>
      <c r="H12" s="2" t="str">
        <f>G12</f>
        <v>не более 17,3</v>
      </c>
      <c r="I12" s="28" t="s">
        <v>53</v>
      </c>
      <c r="J12" s="32" t="s">
        <v>53</v>
      </c>
    </row>
    <row r="13" spans="1:10" ht="16.5">
      <c r="A13" s="36"/>
      <c r="B13" s="36"/>
      <c r="C13" s="50"/>
      <c r="D13" s="2" t="s">
        <v>92</v>
      </c>
      <c r="E13" s="2">
        <v>166</v>
      </c>
      <c r="F13" s="2" t="s">
        <v>157</v>
      </c>
      <c r="G13" s="12" t="s">
        <v>158</v>
      </c>
      <c r="H13" s="12" t="s">
        <v>158</v>
      </c>
      <c r="I13" s="34"/>
      <c r="J13" s="47"/>
    </row>
    <row r="14" spans="1:10" ht="33">
      <c r="A14" s="36"/>
      <c r="B14" s="36"/>
      <c r="C14" s="50"/>
      <c r="D14" s="2" t="s">
        <v>16</v>
      </c>
      <c r="E14" s="2" t="s">
        <v>10</v>
      </c>
      <c r="F14" s="2" t="s">
        <v>10</v>
      </c>
      <c r="G14" s="12" t="s">
        <v>11</v>
      </c>
      <c r="H14" s="2" t="str">
        <f>G14</f>
        <v>не более 4-х ядерного процессора </v>
      </c>
      <c r="I14" s="34"/>
      <c r="J14" s="47"/>
    </row>
    <row r="15" spans="1:10" ht="16.5">
      <c r="A15" s="36"/>
      <c r="B15" s="36"/>
      <c r="C15" s="50"/>
      <c r="D15" s="2" t="s">
        <v>17</v>
      </c>
      <c r="E15" s="2">
        <v>2931</v>
      </c>
      <c r="F15" s="2" t="s">
        <v>33</v>
      </c>
      <c r="G15" s="12" t="s">
        <v>52</v>
      </c>
      <c r="H15" s="2" t="str">
        <f>G15</f>
        <v>не более 3</v>
      </c>
      <c r="I15" s="34"/>
      <c r="J15" s="47"/>
    </row>
    <row r="16" spans="1:10" ht="16.5">
      <c r="A16" s="36"/>
      <c r="B16" s="36"/>
      <c r="C16" s="50"/>
      <c r="D16" s="2" t="s">
        <v>18</v>
      </c>
      <c r="E16" s="2">
        <v>2552</v>
      </c>
      <c r="F16" s="2" t="s">
        <v>43</v>
      </c>
      <c r="G16" s="12" t="s">
        <v>12</v>
      </c>
      <c r="H16" s="2" t="str">
        <f>G16</f>
        <v>не более 8 </v>
      </c>
      <c r="I16" s="34"/>
      <c r="J16" s="47"/>
    </row>
    <row r="17" spans="1:10" ht="16.5">
      <c r="A17" s="36"/>
      <c r="B17" s="36"/>
      <c r="C17" s="50"/>
      <c r="D17" s="2" t="s">
        <v>19</v>
      </c>
      <c r="E17" s="2">
        <v>2552</v>
      </c>
      <c r="F17" s="2" t="s">
        <v>43</v>
      </c>
      <c r="G17" s="12" t="s">
        <v>56</v>
      </c>
      <c r="H17" s="12" t="s">
        <v>56</v>
      </c>
      <c r="I17" s="34"/>
      <c r="J17" s="47"/>
    </row>
    <row r="18" spans="1:10" ht="16.5">
      <c r="A18" s="36"/>
      <c r="B18" s="36"/>
      <c r="C18" s="50"/>
      <c r="D18" s="2" t="s">
        <v>93</v>
      </c>
      <c r="E18" s="2"/>
      <c r="F18" s="2"/>
      <c r="G18" s="12" t="s">
        <v>159</v>
      </c>
      <c r="H18" s="12" t="s">
        <v>159</v>
      </c>
      <c r="I18" s="34"/>
      <c r="J18" s="47"/>
    </row>
    <row r="19" spans="1:10" ht="33">
      <c r="A19" s="36"/>
      <c r="B19" s="36"/>
      <c r="C19" s="50"/>
      <c r="D19" s="2" t="s">
        <v>94</v>
      </c>
      <c r="E19" s="2"/>
      <c r="F19" s="2"/>
      <c r="G19" s="12" t="s">
        <v>160</v>
      </c>
      <c r="H19" s="12" t="s">
        <v>160</v>
      </c>
      <c r="I19" s="34"/>
      <c r="J19" s="47"/>
    </row>
    <row r="20" spans="1:10" ht="33">
      <c r="A20" s="36"/>
      <c r="B20" s="36"/>
      <c r="C20" s="50"/>
      <c r="D20" s="5" t="s">
        <v>34</v>
      </c>
      <c r="E20" s="5" t="s">
        <v>10</v>
      </c>
      <c r="F20" s="5" t="s">
        <v>10</v>
      </c>
      <c r="G20" s="12" t="s">
        <v>72</v>
      </c>
      <c r="H20" s="12" t="s">
        <v>73</v>
      </c>
      <c r="I20" s="34"/>
      <c r="J20" s="47"/>
    </row>
    <row r="21" spans="1:10" ht="16.5">
      <c r="A21" s="36"/>
      <c r="B21" s="36"/>
      <c r="C21" s="50"/>
      <c r="D21" s="5" t="s">
        <v>95</v>
      </c>
      <c r="E21" s="5">
        <v>356</v>
      </c>
      <c r="F21" s="5" t="s">
        <v>161</v>
      </c>
      <c r="G21" s="12" t="s">
        <v>162</v>
      </c>
      <c r="H21" s="12" t="s">
        <v>162</v>
      </c>
      <c r="I21" s="34"/>
      <c r="J21" s="47"/>
    </row>
    <row r="22" spans="1:10" ht="42.75" customHeight="1">
      <c r="A22" s="36"/>
      <c r="B22" s="36"/>
      <c r="C22" s="50"/>
      <c r="D22" s="5" t="s">
        <v>20</v>
      </c>
      <c r="E22" s="5" t="s">
        <v>10</v>
      </c>
      <c r="F22" s="5" t="s">
        <v>10</v>
      </c>
      <c r="G22" s="12" t="s">
        <v>44</v>
      </c>
      <c r="H22" s="2" t="str">
        <f>G22</f>
        <v>Предельное значение -предустановленная</v>
      </c>
      <c r="I22" s="34"/>
      <c r="J22" s="47"/>
    </row>
    <row r="23" spans="1:10" ht="54.75" customHeight="1">
      <c r="A23" s="36"/>
      <c r="B23" s="36"/>
      <c r="C23" s="50"/>
      <c r="D23" s="5" t="s">
        <v>96</v>
      </c>
      <c r="E23" s="5"/>
      <c r="F23" s="5"/>
      <c r="G23" s="12" t="s">
        <v>163</v>
      </c>
      <c r="H23" s="2" t="s">
        <v>163</v>
      </c>
      <c r="I23" s="34"/>
      <c r="J23" s="47"/>
    </row>
    <row r="24" spans="1:10" ht="16.5">
      <c r="A24" s="36"/>
      <c r="B24" s="36"/>
      <c r="C24" s="50"/>
      <c r="D24" s="2" t="s">
        <v>14</v>
      </c>
      <c r="E24" s="2">
        <v>383</v>
      </c>
      <c r="F24" s="2" t="s">
        <v>4</v>
      </c>
      <c r="G24" s="12" t="s">
        <v>187</v>
      </c>
      <c r="H24" s="2" t="s">
        <v>188</v>
      </c>
      <c r="I24" s="29"/>
      <c r="J24" s="33"/>
    </row>
    <row r="25" spans="1:10" ht="16.5">
      <c r="A25" s="36"/>
      <c r="B25" s="36"/>
      <c r="C25" s="50"/>
      <c r="D25" s="63" t="s">
        <v>42</v>
      </c>
      <c r="E25" s="64"/>
      <c r="F25" s="64"/>
      <c r="G25" s="64"/>
      <c r="H25" s="64"/>
      <c r="I25" s="65"/>
      <c r="J25" s="25"/>
    </row>
    <row r="26" spans="1:10" ht="16.5" customHeight="1">
      <c r="A26" s="36"/>
      <c r="B26" s="36"/>
      <c r="C26" s="50"/>
      <c r="D26" s="2" t="s">
        <v>97</v>
      </c>
      <c r="E26" s="2">
        <v>39</v>
      </c>
      <c r="F26" s="2" t="s">
        <v>9</v>
      </c>
      <c r="G26" s="12" t="s">
        <v>15</v>
      </c>
      <c r="H26" s="36" t="s">
        <v>53</v>
      </c>
      <c r="I26" s="36" t="s">
        <v>53</v>
      </c>
      <c r="J26" s="36" t="s">
        <v>53</v>
      </c>
    </row>
    <row r="27" spans="1:10" ht="16.5">
      <c r="A27" s="36"/>
      <c r="B27" s="36"/>
      <c r="C27" s="50"/>
      <c r="D27" s="2" t="s">
        <v>92</v>
      </c>
      <c r="E27" s="2">
        <v>166</v>
      </c>
      <c r="F27" s="2" t="s">
        <v>157</v>
      </c>
      <c r="G27" s="12" t="s">
        <v>164</v>
      </c>
      <c r="H27" s="36"/>
      <c r="I27" s="36"/>
      <c r="J27" s="36"/>
    </row>
    <row r="28" spans="1:10" ht="33">
      <c r="A28" s="36"/>
      <c r="B28" s="36"/>
      <c r="C28" s="50"/>
      <c r="D28" s="2" t="s">
        <v>16</v>
      </c>
      <c r="E28" s="2" t="s">
        <v>10</v>
      </c>
      <c r="F28" s="2" t="s">
        <v>10</v>
      </c>
      <c r="G28" s="12" t="s">
        <v>11</v>
      </c>
      <c r="H28" s="36"/>
      <c r="I28" s="36"/>
      <c r="J28" s="36"/>
    </row>
    <row r="29" spans="1:10" ht="16.5">
      <c r="A29" s="36"/>
      <c r="B29" s="36"/>
      <c r="C29" s="50"/>
      <c r="D29" s="2" t="s">
        <v>41</v>
      </c>
      <c r="E29" s="2">
        <v>2931</v>
      </c>
      <c r="F29" s="2" t="s">
        <v>33</v>
      </c>
      <c r="G29" s="12" t="s">
        <v>54</v>
      </c>
      <c r="H29" s="36"/>
      <c r="I29" s="36"/>
      <c r="J29" s="36"/>
    </row>
    <row r="30" spans="1:10" ht="16.5">
      <c r="A30" s="36"/>
      <c r="B30" s="36"/>
      <c r="C30" s="50"/>
      <c r="D30" s="2" t="s">
        <v>18</v>
      </c>
      <c r="E30" s="2">
        <v>2552</v>
      </c>
      <c r="F30" s="2" t="s">
        <v>43</v>
      </c>
      <c r="G30" s="12" t="s">
        <v>40</v>
      </c>
      <c r="H30" s="36"/>
      <c r="I30" s="36"/>
      <c r="J30" s="36"/>
    </row>
    <row r="31" spans="1:10" ht="33.75" customHeight="1">
      <c r="A31" s="36"/>
      <c r="B31" s="36"/>
      <c r="C31" s="50"/>
      <c r="D31" s="2" t="s">
        <v>19</v>
      </c>
      <c r="E31" s="2">
        <v>2552</v>
      </c>
      <c r="F31" s="2" t="s">
        <v>43</v>
      </c>
      <c r="G31" s="12" t="s">
        <v>197</v>
      </c>
      <c r="H31" s="36"/>
      <c r="I31" s="36"/>
      <c r="J31" s="36"/>
    </row>
    <row r="32" spans="1:10" ht="44.25" customHeight="1">
      <c r="A32" s="36"/>
      <c r="B32" s="36"/>
      <c r="C32" s="50"/>
      <c r="D32" s="2" t="s">
        <v>94</v>
      </c>
      <c r="E32" s="2"/>
      <c r="F32" s="2"/>
      <c r="G32" s="12" t="s">
        <v>165</v>
      </c>
      <c r="H32" s="36"/>
      <c r="I32" s="36"/>
      <c r="J32" s="36"/>
    </row>
    <row r="33" spans="1:10" ht="16.5">
      <c r="A33" s="36"/>
      <c r="B33" s="36"/>
      <c r="C33" s="50"/>
      <c r="D33" s="2" t="s">
        <v>34</v>
      </c>
      <c r="E33" s="2"/>
      <c r="F33" s="2"/>
      <c r="G33" s="12" t="s">
        <v>166</v>
      </c>
      <c r="H33" s="36"/>
      <c r="I33" s="36"/>
      <c r="J33" s="36"/>
    </row>
    <row r="34" spans="1:10" ht="16.5">
      <c r="A34" s="36"/>
      <c r="B34" s="36"/>
      <c r="C34" s="50"/>
      <c r="D34" s="2" t="s">
        <v>95</v>
      </c>
      <c r="E34" s="2">
        <v>356</v>
      </c>
      <c r="F34" s="2" t="s">
        <v>161</v>
      </c>
      <c r="G34" s="12" t="s">
        <v>167</v>
      </c>
      <c r="H34" s="36"/>
      <c r="I34" s="36"/>
      <c r="J34" s="36"/>
    </row>
    <row r="35" spans="1:10" ht="16.5">
      <c r="A35" s="36"/>
      <c r="B35" s="36"/>
      <c r="C35" s="50"/>
      <c r="D35" s="2" t="s">
        <v>20</v>
      </c>
      <c r="E35" s="2"/>
      <c r="F35" s="2"/>
      <c r="G35" s="12" t="s">
        <v>168</v>
      </c>
      <c r="H35" s="36"/>
      <c r="I35" s="36"/>
      <c r="J35" s="36"/>
    </row>
    <row r="36" spans="1:10" ht="33">
      <c r="A36" s="36"/>
      <c r="B36" s="36"/>
      <c r="C36" s="50"/>
      <c r="D36" s="2" t="s">
        <v>96</v>
      </c>
      <c r="E36" s="2"/>
      <c r="F36" s="2"/>
      <c r="G36" s="12" t="s">
        <v>196</v>
      </c>
      <c r="H36" s="36"/>
      <c r="I36" s="36"/>
      <c r="J36" s="36"/>
    </row>
    <row r="37" spans="1:10" ht="16.5">
      <c r="A37" s="36"/>
      <c r="B37" s="36"/>
      <c r="C37" s="51"/>
      <c r="D37" s="2" t="s">
        <v>14</v>
      </c>
      <c r="E37" s="2">
        <v>383</v>
      </c>
      <c r="F37" s="2" t="s">
        <v>4</v>
      </c>
      <c r="G37" s="12" t="s">
        <v>189</v>
      </c>
      <c r="H37" s="36"/>
      <c r="I37" s="36"/>
      <c r="J37" s="36"/>
    </row>
    <row r="38" spans="1:10" ht="66">
      <c r="A38" s="36">
        <v>2</v>
      </c>
      <c r="B38" s="36" t="s">
        <v>98</v>
      </c>
      <c r="C38" s="49" t="s">
        <v>99</v>
      </c>
      <c r="D38" s="2" t="s">
        <v>21</v>
      </c>
      <c r="E38" s="2" t="s">
        <v>10</v>
      </c>
      <c r="F38" s="2" t="s">
        <v>10</v>
      </c>
      <c r="G38" s="12" t="s">
        <v>57</v>
      </c>
      <c r="H38" s="2" t="s">
        <v>57</v>
      </c>
      <c r="I38" s="2" t="s">
        <v>57</v>
      </c>
      <c r="J38" s="32" t="s">
        <v>53</v>
      </c>
    </row>
    <row r="39" spans="1:10" ht="16.5">
      <c r="A39" s="36"/>
      <c r="B39" s="36"/>
      <c r="C39" s="50"/>
      <c r="D39" s="2" t="s">
        <v>32</v>
      </c>
      <c r="E39" s="2">
        <v>39</v>
      </c>
      <c r="F39" s="2" t="s">
        <v>9</v>
      </c>
      <c r="G39" s="12" t="s">
        <v>55</v>
      </c>
      <c r="H39" s="2" t="str">
        <f>G39</f>
        <v>не более 24</v>
      </c>
      <c r="I39" s="2" t="s">
        <v>55</v>
      </c>
      <c r="J39" s="47"/>
    </row>
    <row r="40" spans="1:10" ht="33">
      <c r="A40" s="36"/>
      <c r="B40" s="36"/>
      <c r="C40" s="50"/>
      <c r="D40" s="2" t="s">
        <v>16</v>
      </c>
      <c r="E40" s="2" t="s">
        <v>30</v>
      </c>
      <c r="F40" s="2" t="s">
        <v>30</v>
      </c>
      <c r="G40" s="12" t="s">
        <v>11</v>
      </c>
      <c r="H40" s="2" t="str">
        <f>G40</f>
        <v>не более 4-х ядерного процессора </v>
      </c>
      <c r="I40" s="2" t="s">
        <v>11</v>
      </c>
      <c r="J40" s="47"/>
    </row>
    <row r="41" spans="1:10" ht="16.5">
      <c r="A41" s="36"/>
      <c r="B41" s="36"/>
      <c r="C41" s="50"/>
      <c r="D41" s="2" t="s">
        <v>17</v>
      </c>
      <c r="E41" s="2">
        <v>2941</v>
      </c>
      <c r="F41" s="2" t="s">
        <v>33</v>
      </c>
      <c r="G41" s="12" t="s">
        <v>40</v>
      </c>
      <c r="H41" s="2" t="str">
        <f>G41</f>
        <v>не более 4</v>
      </c>
      <c r="I41" s="2" t="s">
        <v>40</v>
      </c>
      <c r="J41" s="47"/>
    </row>
    <row r="42" spans="1:10" ht="16.5">
      <c r="A42" s="36"/>
      <c r="B42" s="36"/>
      <c r="C42" s="50"/>
      <c r="D42" s="2" t="s">
        <v>18</v>
      </c>
      <c r="E42" s="2">
        <f>E30</f>
        <v>2552</v>
      </c>
      <c r="F42" s="2" t="str">
        <f>F30</f>
        <v>гигабайт</v>
      </c>
      <c r="G42" s="12" t="s">
        <v>12</v>
      </c>
      <c r="H42" s="2" t="str">
        <f>G42</f>
        <v>не более 8 </v>
      </c>
      <c r="I42" s="2" t="s">
        <v>12</v>
      </c>
      <c r="J42" s="47"/>
    </row>
    <row r="43" spans="1:10" ht="16.5">
      <c r="A43" s="36"/>
      <c r="B43" s="36"/>
      <c r="C43" s="50"/>
      <c r="D43" s="2" t="s">
        <v>19</v>
      </c>
      <c r="E43" s="2">
        <f>E31</f>
        <v>2552</v>
      </c>
      <c r="F43" s="2" t="str">
        <f>F31</f>
        <v>гигабайт</v>
      </c>
      <c r="G43" s="12" t="s">
        <v>56</v>
      </c>
      <c r="H43" s="2" t="str">
        <f>G43</f>
        <v>не более 1000</v>
      </c>
      <c r="I43" s="2" t="s">
        <v>56</v>
      </c>
      <c r="J43" s="47"/>
    </row>
    <row r="44" spans="1:10" ht="16.5">
      <c r="A44" s="36"/>
      <c r="B44" s="36"/>
      <c r="C44" s="50"/>
      <c r="D44" s="2" t="s">
        <v>93</v>
      </c>
      <c r="E44" s="2"/>
      <c r="F44" s="2"/>
      <c r="G44" s="12" t="s">
        <v>159</v>
      </c>
      <c r="H44" s="12" t="s">
        <v>159</v>
      </c>
      <c r="I44" s="12" t="s">
        <v>159</v>
      </c>
      <c r="J44" s="47"/>
    </row>
    <row r="45" spans="1:10" ht="16.5">
      <c r="A45" s="36"/>
      <c r="B45" s="36"/>
      <c r="C45" s="50"/>
      <c r="D45" s="2" t="s">
        <v>100</v>
      </c>
      <c r="E45" s="2"/>
      <c r="F45" s="2"/>
      <c r="G45" s="12" t="s">
        <v>160</v>
      </c>
      <c r="H45" s="12" t="s">
        <v>160</v>
      </c>
      <c r="I45" s="12" t="s">
        <v>160</v>
      </c>
      <c r="J45" s="47"/>
    </row>
    <row r="46" spans="1:10" ht="36.75" customHeight="1">
      <c r="A46" s="36"/>
      <c r="B46" s="36"/>
      <c r="C46" s="50"/>
      <c r="D46" s="2" t="s">
        <v>34</v>
      </c>
      <c r="E46" s="2" t="s">
        <v>30</v>
      </c>
      <c r="F46" s="2" t="s">
        <v>30</v>
      </c>
      <c r="G46" s="12" t="s">
        <v>73</v>
      </c>
      <c r="H46" s="2" t="s">
        <v>73</v>
      </c>
      <c r="I46" s="2" t="s">
        <v>67</v>
      </c>
      <c r="J46" s="47"/>
    </row>
    <row r="47" spans="1:10" ht="41.25" customHeight="1">
      <c r="A47" s="36"/>
      <c r="B47" s="36"/>
      <c r="C47" s="50"/>
      <c r="D47" s="2" t="s">
        <v>20</v>
      </c>
      <c r="E47" s="2" t="s">
        <v>30</v>
      </c>
      <c r="F47" s="2" t="s">
        <v>30</v>
      </c>
      <c r="G47" s="12" t="s">
        <v>45</v>
      </c>
      <c r="H47" s="2" t="str">
        <f>G47</f>
        <v>Предельное значение - предустановленная</v>
      </c>
      <c r="I47" s="2" t="s">
        <v>68</v>
      </c>
      <c r="J47" s="47"/>
    </row>
    <row r="48" spans="1:10" ht="58.5" customHeight="1">
      <c r="A48" s="36"/>
      <c r="B48" s="36"/>
      <c r="C48" s="50"/>
      <c r="D48" s="2" t="s">
        <v>96</v>
      </c>
      <c r="E48" s="2"/>
      <c r="F48" s="2"/>
      <c r="G48" s="12" t="s">
        <v>163</v>
      </c>
      <c r="H48" s="12" t="s">
        <v>163</v>
      </c>
      <c r="I48" s="12" t="s">
        <v>163</v>
      </c>
      <c r="J48" s="47"/>
    </row>
    <row r="49" spans="1:10" ht="16.5">
      <c r="A49" s="36"/>
      <c r="B49" s="36"/>
      <c r="C49" s="51"/>
      <c r="D49" s="2" t="s">
        <v>14</v>
      </c>
      <c r="E49" s="2">
        <v>383</v>
      </c>
      <c r="F49" s="2" t="s">
        <v>4</v>
      </c>
      <c r="G49" s="12" t="s">
        <v>190</v>
      </c>
      <c r="H49" s="12" t="s">
        <v>190</v>
      </c>
      <c r="I49" s="12" t="s">
        <v>190</v>
      </c>
      <c r="J49" s="33"/>
    </row>
    <row r="50" spans="1:10" ht="16.5">
      <c r="A50" s="36">
        <v>3</v>
      </c>
      <c r="B50" s="36" t="s">
        <v>101</v>
      </c>
      <c r="C50" s="36" t="s">
        <v>102</v>
      </c>
      <c r="D50" s="63" t="s">
        <v>36</v>
      </c>
      <c r="E50" s="64"/>
      <c r="F50" s="64"/>
      <c r="G50" s="64"/>
      <c r="H50" s="64"/>
      <c r="I50" s="65"/>
      <c r="J50" s="25"/>
    </row>
    <row r="51" spans="1:10" ht="33">
      <c r="A51" s="36"/>
      <c r="B51" s="36"/>
      <c r="C51" s="36"/>
      <c r="D51" s="11" t="s">
        <v>103</v>
      </c>
      <c r="E51" s="11" t="s">
        <v>30</v>
      </c>
      <c r="F51" s="11" t="s">
        <v>30</v>
      </c>
      <c r="G51" s="22" t="s">
        <v>46</v>
      </c>
      <c r="H51" s="11" t="str">
        <f>G51</f>
        <v>предельное значение - лазерный</v>
      </c>
      <c r="I51" s="11" t="s">
        <v>46</v>
      </c>
      <c r="J51" s="32" t="s">
        <v>53</v>
      </c>
    </row>
    <row r="52" spans="1:10" ht="57.75" customHeight="1">
      <c r="A52" s="36"/>
      <c r="B52" s="36"/>
      <c r="C52" s="36"/>
      <c r="D52" s="2" t="s">
        <v>104</v>
      </c>
      <c r="E52" s="2" t="s">
        <v>30</v>
      </c>
      <c r="F52" s="2" t="s">
        <v>48</v>
      </c>
      <c r="G52" s="12" t="s">
        <v>35</v>
      </c>
      <c r="H52" s="2" t="str">
        <f>G52</f>
        <v>не более 1200х1200</v>
      </c>
      <c r="I52" s="2" t="s">
        <v>35</v>
      </c>
      <c r="J52" s="47"/>
    </row>
    <row r="53" spans="1:10" ht="33">
      <c r="A53" s="36"/>
      <c r="B53" s="36"/>
      <c r="C53" s="36"/>
      <c r="D53" s="2" t="s">
        <v>28</v>
      </c>
      <c r="E53" s="2" t="s">
        <v>30</v>
      </c>
      <c r="F53" s="2" t="s">
        <v>30</v>
      </c>
      <c r="G53" s="12" t="s">
        <v>47</v>
      </c>
      <c r="H53" s="2" t="s">
        <v>61</v>
      </c>
      <c r="I53" s="2" t="s">
        <v>61</v>
      </c>
      <c r="J53" s="47"/>
    </row>
    <row r="54" spans="1:10" ht="21.75" customHeight="1">
      <c r="A54" s="36"/>
      <c r="B54" s="36"/>
      <c r="C54" s="36"/>
      <c r="D54" s="2" t="s">
        <v>27</v>
      </c>
      <c r="E54" s="2" t="s">
        <v>30</v>
      </c>
      <c r="F54" s="2" t="s">
        <v>30</v>
      </c>
      <c r="G54" s="12" t="s">
        <v>175</v>
      </c>
      <c r="H54" s="2" t="s">
        <v>59</v>
      </c>
      <c r="I54" s="2" t="s">
        <v>59</v>
      </c>
      <c r="J54" s="47"/>
    </row>
    <row r="55" spans="1:10" ht="16.5">
      <c r="A55" s="36"/>
      <c r="B55" s="36"/>
      <c r="C55" s="36"/>
      <c r="D55" s="2" t="s">
        <v>105</v>
      </c>
      <c r="E55" s="2"/>
      <c r="F55" s="2" t="s">
        <v>169</v>
      </c>
      <c r="G55" s="12" t="s">
        <v>177</v>
      </c>
      <c r="H55" s="2" t="s">
        <v>170</v>
      </c>
      <c r="I55" s="2" t="s">
        <v>170</v>
      </c>
      <c r="J55" s="47"/>
    </row>
    <row r="56" spans="1:10" ht="137.25" customHeight="1">
      <c r="A56" s="36"/>
      <c r="B56" s="36"/>
      <c r="C56" s="36"/>
      <c r="D56" s="2" t="s">
        <v>22</v>
      </c>
      <c r="E56" s="2" t="s">
        <v>30</v>
      </c>
      <c r="F56" s="2" t="s">
        <v>30</v>
      </c>
      <c r="G56" s="12" t="s">
        <v>58</v>
      </c>
      <c r="H56" s="2" t="str">
        <f>G56</f>
        <v>Предельное значение - модуль двусторонней печати, сетевой интерфейс, дополнительный лоток бумаги, почтовый ящик, брошюратор</v>
      </c>
      <c r="I56" s="2" t="s">
        <v>58</v>
      </c>
      <c r="J56" s="47"/>
    </row>
    <row r="57" spans="1:10" ht="16.5">
      <c r="A57" s="36"/>
      <c r="B57" s="36"/>
      <c r="C57" s="36"/>
      <c r="D57" s="2" t="s">
        <v>14</v>
      </c>
      <c r="E57" s="2">
        <f>E49</f>
        <v>383</v>
      </c>
      <c r="F57" s="5" t="str">
        <f>F49</f>
        <v>рубль</v>
      </c>
      <c r="G57" s="12" t="s">
        <v>176</v>
      </c>
      <c r="H57" s="5" t="s">
        <v>191</v>
      </c>
      <c r="I57" s="5" t="s">
        <v>191</v>
      </c>
      <c r="J57" s="33"/>
    </row>
    <row r="58" spans="1:10" ht="16.5">
      <c r="A58" s="36"/>
      <c r="B58" s="36"/>
      <c r="C58" s="36"/>
      <c r="D58" s="63" t="s">
        <v>37</v>
      </c>
      <c r="E58" s="64"/>
      <c r="F58" s="64"/>
      <c r="G58" s="64"/>
      <c r="H58" s="64"/>
      <c r="I58" s="65"/>
      <c r="J58" s="25"/>
    </row>
    <row r="59" spans="1:10" ht="51" customHeight="1">
      <c r="A59" s="36"/>
      <c r="B59" s="36"/>
      <c r="C59" s="36"/>
      <c r="D59" s="11" t="str">
        <f>D51</f>
        <v>метод печати (струйный/лазерный для принтера)</v>
      </c>
      <c r="E59" s="11" t="str">
        <f>E51</f>
        <v>_</v>
      </c>
      <c r="F59" s="11" t="str">
        <f>F51</f>
        <v>_</v>
      </c>
      <c r="G59" s="22" t="str">
        <f>G51</f>
        <v>предельное значение - лазерный</v>
      </c>
      <c r="H59" s="11" t="str">
        <f>H51</f>
        <v>предельное значение - лазерный</v>
      </c>
      <c r="I59" s="11" t="s">
        <v>46</v>
      </c>
      <c r="J59" s="32" t="s">
        <v>53</v>
      </c>
    </row>
    <row r="60" spans="1:10" ht="65.25" customHeight="1">
      <c r="A60" s="36"/>
      <c r="B60" s="36"/>
      <c r="C60" s="36"/>
      <c r="D60" s="2" t="str">
        <f>D52</f>
        <v>разрешение сканирования (для сканера)</v>
      </c>
      <c r="E60" s="2" t="s">
        <v>39</v>
      </c>
      <c r="F60" s="2" t="s">
        <v>30</v>
      </c>
      <c r="G60" s="12" t="s">
        <v>35</v>
      </c>
      <c r="H60" s="12" t="s">
        <v>35</v>
      </c>
      <c r="I60" s="12" t="s">
        <v>35</v>
      </c>
      <c r="J60" s="41"/>
    </row>
    <row r="61" spans="1:10" ht="45.75" customHeight="1">
      <c r="A61" s="36"/>
      <c r="B61" s="36"/>
      <c r="C61" s="36"/>
      <c r="D61" s="2" t="str">
        <f>D53</f>
        <v>цветность (цветной/черно-белый)</v>
      </c>
      <c r="E61" s="2" t="s">
        <v>30</v>
      </c>
      <c r="F61" s="2" t="s">
        <v>30</v>
      </c>
      <c r="G61" s="12" t="str">
        <f>G53</f>
        <v>Предельное значение: цветной</v>
      </c>
      <c r="H61" s="2" t="s">
        <v>61</v>
      </c>
      <c r="I61" s="2" t="s">
        <v>61</v>
      </c>
      <c r="J61" s="41"/>
    </row>
    <row r="62" spans="1:10" ht="27.75" customHeight="1">
      <c r="A62" s="36"/>
      <c r="B62" s="36"/>
      <c r="C62" s="36"/>
      <c r="D62" s="2" t="str">
        <f>D54</f>
        <v>максимальный формат</v>
      </c>
      <c r="E62" s="2" t="s">
        <v>30</v>
      </c>
      <c r="F62" s="2" t="s">
        <v>30</v>
      </c>
      <c r="G62" s="12" t="s">
        <v>175</v>
      </c>
      <c r="H62" s="2" t="str">
        <f>H54</f>
        <v>А4</v>
      </c>
      <c r="I62" s="2" t="s">
        <v>59</v>
      </c>
      <c r="J62" s="41"/>
    </row>
    <row r="63" spans="1:10" ht="16.5">
      <c r="A63" s="36"/>
      <c r="B63" s="36"/>
      <c r="C63" s="36"/>
      <c r="D63" s="2" t="s">
        <v>105</v>
      </c>
      <c r="E63" s="2"/>
      <c r="F63" s="2" t="s">
        <v>169</v>
      </c>
      <c r="G63" s="12" t="s">
        <v>177</v>
      </c>
      <c r="H63" s="2" t="s">
        <v>170</v>
      </c>
      <c r="I63" s="2" t="s">
        <v>170</v>
      </c>
      <c r="J63" s="41"/>
    </row>
    <row r="64" spans="1:10" ht="90.75" customHeight="1">
      <c r="A64" s="36"/>
      <c r="B64" s="36"/>
      <c r="C64" s="36"/>
      <c r="D64" s="2" t="s">
        <v>22</v>
      </c>
      <c r="E64" s="2"/>
      <c r="F64" s="2"/>
      <c r="G64" s="12" t="s">
        <v>58</v>
      </c>
      <c r="H64" s="12" t="s">
        <v>171</v>
      </c>
      <c r="I64" s="12" t="s">
        <v>171</v>
      </c>
      <c r="J64" s="41"/>
    </row>
    <row r="65" spans="1:10" ht="16.5">
      <c r="A65" s="36"/>
      <c r="B65" s="36"/>
      <c r="C65" s="36"/>
      <c r="D65" s="2" t="str">
        <f>D57</f>
        <v>предельная цена</v>
      </c>
      <c r="E65" s="2">
        <v>383</v>
      </c>
      <c r="F65" s="2" t="s">
        <v>4</v>
      </c>
      <c r="G65" s="12" t="s">
        <v>192</v>
      </c>
      <c r="H65" s="2" t="s">
        <v>193</v>
      </c>
      <c r="I65" s="2" t="s">
        <v>193</v>
      </c>
      <c r="J65" s="42"/>
    </row>
    <row r="66" spans="1:10" ht="16.5">
      <c r="A66" s="36"/>
      <c r="B66" s="36"/>
      <c r="C66" s="36"/>
      <c r="D66" s="63" t="s">
        <v>38</v>
      </c>
      <c r="E66" s="64"/>
      <c r="F66" s="64"/>
      <c r="G66" s="64"/>
      <c r="H66" s="64"/>
      <c r="I66" s="65"/>
      <c r="J66" s="25"/>
    </row>
    <row r="67" spans="1:10" ht="33">
      <c r="A67" s="36"/>
      <c r="B67" s="36"/>
      <c r="C67" s="36"/>
      <c r="D67" s="11" t="s">
        <v>62</v>
      </c>
      <c r="E67" s="11" t="str">
        <f>E59</f>
        <v>_</v>
      </c>
      <c r="F67" s="11" t="str">
        <f>F59</f>
        <v>_</v>
      </c>
      <c r="G67" s="22" t="s">
        <v>60</v>
      </c>
      <c r="H67" s="22" t="s">
        <v>60</v>
      </c>
      <c r="I67" s="22" t="s">
        <v>60</v>
      </c>
      <c r="J67" s="32" t="s">
        <v>53</v>
      </c>
    </row>
    <row r="68" spans="1:10" ht="55.5" customHeight="1">
      <c r="A68" s="36"/>
      <c r="B68" s="36"/>
      <c r="C68" s="36"/>
      <c r="D68" s="2" t="str">
        <f aca="true" t="shared" si="0" ref="D68:E70">D60</f>
        <v>разрешение сканирования (для сканера)</v>
      </c>
      <c r="E68" s="2" t="str">
        <f t="shared" si="0"/>
        <v>__</v>
      </c>
      <c r="F68" s="2" t="s">
        <v>48</v>
      </c>
      <c r="G68" s="12" t="str">
        <f>G60</f>
        <v>не более 1200х1200</v>
      </c>
      <c r="H68" s="2" t="str">
        <f>H60</f>
        <v>не более 1200х1200</v>
      </c>
      <c r="I68" s="2" t="s">
        <v>35</v>
      </c>
      <c r="J68" s="47"/>
    </row>
    <row r="69" spans="1:10" ht="33">
      <c r="A69" s="36"/>
      <c r="B69" s="36"/>
      <c r="C69" s="36"/>
      <c r="D69" s="2" t="str">
        <f t="shared" si="0"/>
        <v>цветность (цветной/черно-белый)</v>
      </c>
      <c r="E69" s="2" t="str">
        <f t="shared" si="0"/>
        <v>_</v>
      </c>
      <c r="F69" s="2" t="str">
        <f>F61</f>
        <v>_</v>
      </c>
      <c r="G69" s="12" t="s">
        <v>49</v>
      </c>
      <c r="H69" s="2" t="str">
        <f>$G$61</f>
        <v>Предельное значение: цветной</v>
      </c>
      <c r="I69" s="2" t="s">
        <v>47</v>
      </c>
      <c r="J69" s="47"/>
    </row>
    <row r="70" spans="1:10" ht="24.75" customHeight="1">
      <c r="A70" s="36"/>
      <c r="B70" s="36"/>
      <c r="C70" s="36"/>
      <c r="D70" s="2" t="str">
        <f t="shared" si="0"/>
        <v>максимальный формат</v>
      </c>
      <c r="E70" s="2" t="str">
        <f t="shared" si="0"/>
        <v>_</v>
      </c>
      <c r="F70" s="2" t="str">
        <f>F62</f>
        <v>_</v>
      </c>
      <c r="G70" s="12" t="str">
        <f>$H$70</f>
        <v>А4</v>
      </c>
      <c r="H70" s="2" t="str">
        <f>H62</f>
        <v>А4</v>
      </c>
      <c r="I70" s="2" t="s">
        <v>59</v>
      </c>
      <c r="J70" s="47"/>
    </row>
    <row r="71" spans="1:10" ht="16.5">
      <c r="A71" s="36"/>
      <c r="B71" s="36"/>
      <c r="C71" s="36"/>
      <c r="D71" s="2" t="s">
        <v>105</v>
      </c>
      <c r="E71" s="2"/>
      <c r="F71" s="2" t="s">
        <v>169</v>
      </c>
      <c r="G71" s="12" t="s">
        <v>170</v>
      </c>
      <c r="H71" s="2" t="s">
        <v>170</v>
      </c>
      <c r="I71" s="2" t="s">
        <v>170</v>
      </c>
      <c r="J71" s="47"/>
    </row>
    <row r="72" spans="1:10" ht="16.5">
      <c r="A72" s="36"/>
      <c r="B72" s="36"/>
      <c r="C72" s="36"/>
      <c r="D72" s="2" t="str">
        <f>D65</f>
        <v>предельная цена</v>
      </c>
      <c r="E72" s="2">
        <f>E65</f>
        <v>383</v>
      </c>
      <c r="F72" s="2" t="str">
        <f>F65</f>
        <v>рубль</v>
      </c>
      <c r="G72" s="2" t="s">
        <v>186</v>
      </c>
      <c r="H72" s="2" t="s">
        <v>186</v>
      </c>
      <c r="I72" s="2" t="s">
        <v>186</v>
      </c>
      <c r="J72" s="33"/>
    </row>
    <row r="73" spans="1:10" ht="33">
      <c r="A73" s="36">
        <v>4</v>
      </c>
      <c r="B73" s="36" t="s">
        <v>63</v>
      </c>
      <c r="C73" s="36" t="s">
        <v>106</v>
      </c>
      <c r="D73" s="2" t="s">
        <v>26</v>
      </c>
      <c r="E73" s="2" t="s">
        <v>30</v>
      </c>
      <c r="F73" s="2" t="s">
        <v>30</v>
      </c>
      <c r="G73" s="12" t="s">
        <v>50</v>
      </c>
      <c r="H73" s="28" t="s">
        <v>53</v>
      </c>
      <c r="I73" s="28" t="s">
        <v>53</v>
      </c>
      <c r="J73" s="12"/>
    </row>
    <row r="74" spans="1:10" ht="19.5" customHeight="1">
      <c r="A74" s="36"/>
      <c r="B74" s="36"/>
      <c r="C74" s="36"/>
      <c r="D74" s="2" t="s">
        <v>25</v>
      </c>
      <c r="E74" s="2" t="s">
        <v>30</v>
      </c>
      <c r="F74" s="2" t="s">
        <v>30</v>
      </c>
      <c r="G74" s="12" t="s">
        <v>51</v>
      </c>
      <c r="H74" s="34"/>
      <c r="I74" s="34"/>
      <c r="J74" s="12"/>
    </row>
    <row r="75" spans="1:10" ht="16.5">
      <c r="A75" s="36"/>
      <c r="B75" s="36"/>
      <c r="C75" s="36"/>
      <c r="D75" s="2" t="s">
        <v>20</v>
      </c>
      <c r="E75" s="2"/>
      <c r="F75" s="2"/>
      <c r="G75" s="12" t="s">
        <v>178</v>
      </c>
      <c r="H75" s="34"/>
      <c r="I75" s="34"/>
      <c r="J75" s="12"/>
    </row>
    <row r="76" spans="1:10" ht="16.5" hidden="1">
      <c r="A76" s="36"/>
      <c r="B76" s="36"/>
      <c r="C76" s="36"/>
      <c r="D76" s="2" t="s">
        <v>95</v>
      </c>
      <c r="E76" s="2"/>
      <c r="F76" s="2"/>
      <c r="G76" s="12"/>
      <c r="H76" s="34"/>
      <c r="I76" s="34"/>
      <c r="J76" s="12"/>
    </row>
    <row r="77" spans="1:10" ht="33">
      <c r="A77" s="36"/>
      <c r="B77" s="36"/>
      <c r="C77" s="36"/>
      <c r="D77" s="18" t="s">
        <v>179</v>
      </c>
      <c r="E77" s="2" t="s">
        <v>30</v>
      </c>
      <c r="F77" s="2" t="s">
        <v>30</v>
      </c>
      <c r="G77" s="12" t="s">
        <v>75</v>
      </c>
      <c r="H77" s="34"/>
      <c r="I77" s="34"/>
      <c r="J77" s="12"/>
    </row>
    <row r="78" spans="1:10" ht="33">
      <c r="A78" s="36"/>
      <c r="B78" s="36"/>
      <c r="C78" s="36"/>
      <c r="D78" s="18" t="s">
        <v>107</v>
      </c>
      <c r="E78" s="2"/>
      <c r="F78" s="2"/>
      <c r="G78" s="12" t="s">
        <v>180</v>
      </c>
      <c r="H78" s="34"/>
      <c r="I78" s="34"/>
      <c r="J78" s="12"/>
    </row>
    <row r="79" spans="1:10" ht="56.25" customHeight="1">
      <c r="A79" s="36"/>
      <c r="B79" s="36"/>
      <c r="C79" s="36"/>
      <c r="D79" s="18" t="s">
        <v>74</v>
      </c>
      <c r="E79" s="2" t="s">
        <v>30</v>
      </c>
      <c r="F79" s="2" t="s">
        <v>30</v>
      </c>
      <c r="G79" s="12" t="s">
        <v>76</v>
      </c>
      <c r="H79" s="34"/>
      <c r="I79" s="34"/>
      <c r="J79" s="12"/>
    </row>
    <row r="80" spans="1:10" ht="195" customHeight="1">
      <c r="A80" s="36"/>
      <c r="B80" s="36"/>
      <c r="C80" s="36"/>
      <c r="D80" s="2" t="s">
        <v>24</v>
      </c>
      <c r="E80" s="2">
        <f>E84</f>
        <v>383</v>
      </c>
      <c r="F80" s="2" t="str">
        <f>F84</f>
        <v>рубль</v>
      </c>
      <c r="G80" s="12" t="s">
        <v>181</v>
      </c>
      <c r="H80" s="34"/>
      <c r="I80" s="34"/>
      <c r="J80" s="2"/>
    </row>
    <row r="81" spans="1:10" ht="183" customHeight="1">
      <c r="A81" s="36"/>
      <c r="B81" s="36"/>
      <c r="C81" s="36"/>
      <c r="D81" s="2" t="s">
        <v>23</v>
      </c>
      <c r="E81" s="2">
        <v>383</v>
      </c>
      <c r="F81" s="2" t="s">
        <v>4</v>
      </c>
      <c r="G81" s="2" t="s">
        <v>194</v>
      </c>
      <c r="H81" s="29"/>
      <c r="I81" s="29"/>
      <c r="J81" s="2"/>
    </row>
    <row r="82" spans="1:10" ht="52.5" customHeight="1">
      <c r="A82" s="36">
        <v>5</v>
      </c>
      <c r="B82" s="37" t="s">
        <v>108</v>
      </c>
      <c r="C82" s="36" t="s">
        <v>109</v>
      </c>
      <c r="D82" s="2" t="s">
        <v>29</v>
      </c>
      <c r="E82" s="2">
        <v>251</v>
      </c>
      <c r="F82" s="2" t="s">
        <v>5</v>
      </c>
      <c r="G82" s="36" t="s">
        <v>53</v>
      </c>
      <c r="H82" s="36" t="s">
        <v>53</v>
      </c>
      <c r="I82" s="36" t="s">
        <v>53</v>
      </c>
      <c r="J82" s="36" t="s">
        <v>53</v>
      </c>
    </row>
    <row r="83" spans="1:10" ht="52.5" customHeight="1">
      <c r="A83" s="36"/>
      <c r="B83" s="37"/>
      <c r="C83" s="36"/>
      <c r="D83" s="2" t="s">
        <v>110</v>
      </c>
      <c r="E83" s="2"/>
      <c r="F83" s="2"/>
      <c r="G83" s="36"/>
      <c r="H83" s="36"/>
      <c r="I83" s="36"/>
      <c r="J83" s="36"/>
    </row>
    <row r="84" spans="1:10" ht="47.25" customHeight="1">
      <c r="A84" s="36"/>
      <c r="B84" s="37"/>
      <c r="C84" s="36"/>
      <c r="D84" s="2" t="s">
        <v>14</v>
      </c>
      <c r="E84" s="2">
        <v>383</v>
      </c>
      <c r="F84" s="2" t="s">
        <v>4</v>
      </c>
      <c r="G84" s="36"/>
      <c r="H84" s="36"/>
      <c r="I84" s="36"/>
      <c r="J84" s="36"/>
    </row>
    <row r="85" spans="1:10" ht="33">
      <c r="A85" s="2">
        <v>6</v>
      </c>
      <c r="B85" s="3" t="s">
        <v>111</v>
      </c>
      <c r="C85" s="2" t="s">
        <v>64</v>
      </c>
      <c r="D85" s="2" t="s">
        <v>112</v>
      </c>
      <c r="E85" s="2">
        <f>E82</f>
        <v>251</v>
      </c>
      <c r="F85" s="2" t="str">
        <f>F82</f>
        <v>лошадиная сила</v>
      </c>
      <c r="G85" s="12" t="s">
        <v>53</v>
      </c>
      <c r="H85" s="12" t="s">
        <v>53</v>
      </c>
      <c r="I85" s="12" t="s">
        <v>53</v>
      </c>
      <c r="J85" s="12" t="s">
        <v>53</v>
      </c>
    </row>
    <row r="86" spans="1:10" ht="33">
      <c r="A86" s="2">
        <v>7</v>
      </c>
      <c r="B86" s="3" t="s">
        <v>66</v>
      </c>
      <c r="C86" s="2" t="s">
        <v>65</v>
      </c>
      <c r="D86" s="2" t="s">
        <v>113</v>
      </c>
      <c r="E86" s="2">
        <f>E82</f>
        <v>251</v>
      </c>
      <c r="F86" s="2" t="str">
        <f>F82</f>
        <v>лошадиная сила</v>
      </c>
      <c r="G86" s="12" t="s">
        <v>53</v>
      </c>
      <c r="H86" s="12" t="s">
        <v>53</v>
      </c>
      <c r="I86" s="12" t="s">
        <v>53</v>
      </c>
      <c r="J86" s="12" t="s">
        <v>53</v>
      </c>
    </row>
    <row r="87" spans="1:10" ht="65.25" customHeight="1">
      <c r="A87" s="28">
        <v>8</v>
      </c>
      <c r="B87" s="30" t="s">
        <v>114</v>
      </c>
      <c r="C87" s="30" t="s">
        <v>115</v>
      </c>
      <c r="D87" s="2" t="s">
        <v>8</v>
      </c>
      <c r="E87" s="2" t="s">
        <v>30</v>
      </c>
      <c r="F87" s="2" t="s">
        <v>30</v>
      </c>
      <c r="G87" s="12" t="s">
        <v>178</v>
      </c>
      <c r="H87" s="12" t="s">
        <v>178</v>
      </c>
      <c r="I87" s="12" t="s">
        <v>178</v>
      </c>
      <c r="J87" s="38" t="s">
        <v>53</v>
      </c>
    </row>
    <row r="88" spans="1:10" ht="213" customHeight="1">
      <c r="A88" s="34"/>
      <c r="B88" s="57"/>
      <c r="C88" s="57"/>
      <c r="D88" s="13" t="s">
        <v>7</v>
      </c>
      <c r="E88" s="14" t="s">
        <v>30</v>
      </c>
      <c r="F88" s="14" t="s">
        <v>30</v>
      </c>
      <c r="G88" s="15" t="s">
        <v>116</v>
      </c>
      <c r="H88" s="14" t="s">
        <v>116</v>
      </c>
      <c r="I88" s="14" t="s">
        <v>79</v>
      </c>
      <c r="J88" s="55"/>
    </row>
    <row r="89" spans="1:10" ht="22.5" customHeight="1">
      <c r="A89" s="29"/>
      <c r="B89" s="31"/>
      <c r="C89" s="31"/>
      <c r="D89" s="13" t="s">
        <v>14</v>
      </c>
      <c r="E89" s="13">
        <v>383</v>
      </c>
      <c r="F89" s="13" t="s">
        <v>4</v>
      </c>
      <c r="G89" s="27" t="s">
        <v>182</v>
      </c>
      <c r="H89" s="27" t="s">
        <v>182</v>
      </c>
      <c r="I89" s="27" t="s">
        <v>183</v>
      </c>
      <c r="J89" s="13" t="s">
        <v>53</v>
      </c>
    </row>
    <row r="90" spans="1:10" ht="141" customHeight="1">
      <c r="A90" s="28">
        <v>9</v>
      </c>
      <c r="B90" s="30" t="s">
        <v>121</v>
      </c>
      <c r="C90" s="13" t="s">
        <v>117</v>
      </c>
      <c r="D90" s="13" t="s">
        <v>6</v>
      </c>
      <c r="E90" s="14" t="s">
        <v>30</v>
      </c>
      <c r="F90" s="14" t="s">
        <v>30</v>
      </c>
      <c r="G90" s="15" t="s">
        <v>118</v>
      </c>
      <c r="H90" s="14" t="s">
        <v>119</v>
      </c>
      <c r="I90" s="14" t="s">
        <v>119</v>
      </c>
      <c r="J90" s="13" t="s">
        <v>53</v>
      </c>
    </row>
    <row r="91" spans="1:10" ht="193.5" customHeight="1">
      <c r="A91" s="34"/>
      <c r="B91" s="57"/>
      <c r="C91" s="26"/>
      <c r="D91" s="13" t="s">
        <v>7</v>
      </c>
      <c r="E91" s="14" t="s">
        <v>30</v>
      </c>
      <c r="F91" s="14" t="s">
        <v>30</v>
      </c>
      <c r="G91" s="15" t="s">
        <v>120</v>
      </c>
      <c r="H91" s="17" t="s">
        <v>116</v>
      </c>
      <c r="I91" s="17" t="s">
        <v>80</v>
      </c>
      <c r="J91" s="26"/>
    </row>
    <row r="92" spans="1:10" ht="22.5" customHeight="1">
      <c r="A92" s="29"/>
      <c r="B92" s="31"/>
      <c r="C92" s="26"/>
      <c r="D92" s="13" t="s">
        <v>14</v>
      </c>
      <c r="E92" s="13">
        <v>383</v>
      </c>
      <c r="F92" s="13" t="s">
        <v>4</v>
      </c>
      <c r="G92" s="27" t="s">
        <v>184</v>
      </c>
      <c r="H92" s="27" t="s">
        <v>10</v>
      </c>
      <c r="I92" s="27" t="s">
        <v>10</v>
      </c>
      <c r="J92" s="13" t="s">
        <v>53</v>
      </c>
    </row>
    <row r="93" spans="1:10" ht="49.5" customHeight="1">
      <c r="A93" s="28">
        <v>10</v>
      </c>
      <c r="B93" s="30" t="s">
        <v>122</v>
      </c>
      <c r="C93" s="28" t="s">
        <v>123</v>
      </c>
      <c r="D93" s="19" t="s">
        <v>124</v>
      </c>
      <c r="E93" s="2">
        <v>2545</v>
      </c>
      <c r="F93" s="2" t="s">
        <v>149</v>
      </c>
      <c r="G93" s="12" t="s">
        <v>185</v>
      </c>
      <c r="H93" s="12" t="s">
        <v>185</v>
      </c>
      <c r="I93" s="12" t="s">
        <v>185</v>
      </c>
      <c r="J93" s="32" t="s">
        <v>53</v>
      </c>
    </row>
    <row r="94" spans="1:10" ht="55.5" customHeight="1">
      <c r="A94" s="29"/>
      <c r="B94" s="31"/>
      <c r="C94" s="29"/>
      <c r="D94" s="16" t="s">
        <v>125</v>
      </c>
      <c r="E94" s="2">
        <v>744</v>
      </c>
      <c r="F94" s="16" t="s">
        <v>150</v>
      </c>
      <c r="G94" s="12" t="s">
        <v>151</v>
      </c>
      <c r="H94" s="12" t="s">
        <v>151</v>
      </c>
      <c r="I94" s="12" t="s">
        <v>151</v>
      </c>
      <c r="J94" s="33"/>
    </row>
    <row r="95" spans="1:10" ht="111" customHeight="1">
      <c r="A95" s="36">
        <v>11</v>
      </c>
      <c r="B95" s="37" t="s">
        <v>126</v>
      </c>
      <c r="C95" s="36" t="s">
        <v>127</v>
      </c>
      <c r="D95" s="14" t="s">
        <v>128</v>
      </c>
      <c r="E95" s="14"/>
      <c r="F95" s="14"/>
      <c r="G95" s="21" t="s">
        <v>156</v>
      </c>
      <c r="H95" s="21" t="s">
        <v>53</v>
      </c>
      <c r="I95" s="21" t="s">
        <v>53</v>
      </c>
      <c r="J95" s="36" t="s">
        <v>53</v>
      </c>
    </row>
    <row r="96" spans="1:10" ht="111" customHeight="1">
      <c r="A96" s="36"/>
      <c r="B96" s="37"/>
      <c r="C96" s="36"/>
      <c r="D96" s="14" t="s">
        <v>129</v>
      </c>
      <c r="E96" s="14"/>
      <c r="F96" s="14"/>
      <c r="G96" s="21" t="s">
        <v>156</v>
      </c>
      <c r="H96" s="21" t="s">
        <v>53</v>
      </c>
      <c r="I96" s="21" t="s">
        <v>53</v>
      </c>
      <c r="J96" s="36"/>
    </row>
    <row r="97" spans="1:10" ht="171.75" customHeight="1">
      <c r="A97" s="36"/>
      <c r="B97" s="37"/>
      <c r="C97" s="36"/>
      <c r="D97" s="16" t="s">
        <v>130</v>
      </c>
      <c r="E97" s="2"/>
      <c r="F97" s="16"/>
      <c r="G97" s="12" t="s">
        <v>156</v>
      </c>
      <c r="H97" s="12" t="s">
        <v>53</v>
      </c>
      <c r="I97" s="12" t="s">
        <v>53</v>
      </c>
      <c r="J97" s="36"/>
    </row>
    <row r="98" spans="1:10" ht="317.25" customHeight="1">
      <c r="A98" s="36">
        <v>12</v>
      </c>
      <c r="B98" s="37" t="s">
        <v>131</v>
      </c>
      <c r="C98" s="36" t="s">
        <v>132</v>
      </c>
      <c r="D98" s="14" t="s">
        <v>133</v>
      </c>
      <c r="E98" s="13">
        <v>383</v>
      </c>
      <c r="F98" s="14" t="s">
        <v>4</v>
      </c>
      <c r="G98" s="15" t="s">
        <v>152</v>
      </c>
      <c r="H98" s="15" t="s">
        <v>152</v>
      </c>
      <c r="I98" s="15" t="s">
        <v>152</v>
      </c>
      <c r="J98" s="36" t="s">
        <v>53</v>
      </c>
    </row>
    <row r="99" spans="1:10" ht="180" customHeight="1">
      <c r="A99" s="36"/>
      <c r="B99" s="37"/>
      <c r="C99" s="36"/>
      <c r="D99" s="14" t="s">
        <v>134</v>
      </c>
      <c r="E99" s="13">
        <v>383</v>
      </c>
      <c r="F99" s="14" t="s">
        <v>4</v>
      </c>
      <c r="G99" s="15" t="s">
        <v>153</v>
      </c>
      <c r="H99" s="15" t="s">
        <v>153</v>
      </c>
      <c r="I99" s="15" t="s">
        <v>153</v>
      </c>
      <c r="J99" s="36"/>
    </row>
    <row r="100" spans="1:10" ht="111.75" customHeight="1">
      <c r="A100" s="36">
        <v>13</v>
      </c>
      <c r="B100" s="37" t="s">
        <v>135</v>
      </c>
      <c r="C100" s="36" t="s">
        <v>136</v>
      </c>
      <c r="D100" s="14" t="s">
        <v>137</v>
      </c>
      <c r="E100" s="14" t="s">
        <v>10</v>
      </c>
      <c r="F100" s="14" t="s">
        <v>10</v>
      </c>
      <c r="G100" s="15" t="s">
        <v>165</v>
      </c>
      <c r="H100" s="14" t="s">
        <v>165</v>
      </c>
      <c r="I100" s="14" t="s">
        <v>165</v>
      </c>
      <c r="J100" s="36" t="s">
        <v>53</v>
      </c>
    </row>
    <row r="101" spans="1:10" ht="210" customHeight="1">
      <c r="A101" s="36"/>
      <c r="B101" s="37"/>
      <c r="C101" s="36"/>
      <c r="D101" s="14" t="s">
        <v>138</v>
      </c>
      <c r="E101" s="14" t="s">
        <v>10</v>
      </c>
      <c r="F101" s="14" t="s">
        <v>10</v>
      </c>
      <c r="G101" s="15" t="s">
        <v>165</v>
      </c>
      <c r="H101" s="14" t="s">
        <v>165</v>
      </c>
      <c r="I101" s="14" t="s">
        <v>165</v>
      </c>
      <c r="J101" s="36"/>
    </row>
    <row r="102" spans="1:10" ht="183.75" customHeight="1">
      <c r="A102" s="36">
        <v>14</v>
      </c>
      <c r="B102" s="37" t="s">
        <v>139</v>
      </c>
      <c r="C102" s="36" t="s">
        <v>140</v>
      </c>
      <c r="D102" s="14" t="s">
        <v>141</v>
      </c>
      <c r="E102" s="14"/>
      <c r="F102" s="14"/>
      <c r="G102" s="15" t="s">
        <v>165</v>
      </c>
      <c r="H102" s="14" t="s">
        <v>165</v>
      </c>
      <c r="I102" s="14" t="s">
        <v>165</v>
      </c>
      <c r="J102" s="36" t="s">
        <v>53</v>
      </c>
    </row>
    <row r="103" spans="1:10" ht="108" customHeight="1">
      <c r="A103" s="36"/>
      <c r="B103" s="37"/>
      <c r="C103" s="36"/>
      <c r="D103" s="14" t="s">
        <v>142</v>
      </c>
      <c r="E103" s="14"/>
      <c r="F103" s="14"/>
      <c r="G103" s="15" t="s">
        <v>172</v>
      </c>
      <c r="H103" s="14" t="s">
        <v>172</v>
      </c>
      <c r="I103" s="14" t="s">
        <v>172</v>
      </c>
      <c r="J103" s="36"/>
    </row>
    <row r="104" spans="1:10" ht="279.75" customHeight="1">
      <c r="A104" s="2">
        <v>15</v>
      </c>
      <c r="B104" s="3" t="s">
        <v>143</v>
      </c>
      <c r="C104" s="2" t="s">
        <v>144</v>
      </c>
      <c r="D104" s="14" t="s">
        <v>145</v>
      </c>
      <c r="E104" s="13" t="s">
        <v>10</v>
      </c>
      <c r="F104" s="13" t="s">
        <v>10</v>
      </c>
      <c r="G104" s="2" t="s">
        <v>154</v>
      </c>
      <c r="H104" s="14" t="s">
        <v>154</v>
      </c>
      <c r="I104" s="14" t="s">
        <v>154</v>
      </c>
      <c r="J104" s="2" t="s">
        <v>53</v>
      </c>
    </row>
    <row r="105" spans="1:10" ht="195.75" customHeight="1">
      <c r="A105" s="2">
        <v>16</v>
      </c>
      <c r="B105" s="3" t="s">
        <v>146</v>
      </c>
      <c r="C105" s="2" t="s">
        <v>147</v>
      </c>
      <c r="D105" s="14" t="s">
        <v>148</v>
      </c>
      <c r="E105" s="14">
        <v>2545</v>
      </c>
      <c r="F105" s="14" t="s">
        <v>155</v>
      </c>
      <c r="G105" s="2" t="s">
        <v>195</v>
      </c>
      <c r="H105" s="13" t="s">
        <v>195</v>
      </c>
      <c r="I105" s="13" t="s">
        <v>195</v>
      </c>
      <c r="J105" s="2" t="s">
        <v>53</v>
      </c>
    </row>
    <row r="106" spans="1:10" ht="20.25">
      <c r="A106" s="58" t="s">
        <v>85</v>
      </c>
      <c r="B106" s="59"/>
      <c r="C106" s="59"/>
      <c r="D106" s="59"/>
      <c r="E106" s="59"/>
      <c r="F106" s="59"/>
      <c r="G106" s="59"/>
      <c r="H106" s="59"/>
      <c r="I106" s="59"/>
      <c r="J106" s="59"/>
    </row>
    <row r="107" ht="15">
      <c r="J107" s="20" t="s">
        <v>173</v>
      </c>
    </row>
    <row r="109" spans="1:10" ht="2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</sheetData>
  <sheetProtection/>
  <mergeCells count="77">
    <mergeCell ref="A6:J6"/>
    <mergeCell ref="A7:A10"/>
    <mergeCell ref="B7:B10"/>
    <mergeCell ref="C7:C10"/>
    <mergeCell ref="D7:J7"/>
    <mergeCell ref="D8:D10"/>
    <mergeCell ref="E8:F8"/>
    <mergeCell ref="G8:J8"/>
    <mergeCell ref="E9:E10"/>
    <mergeCell ref="F9:F10"/>
    <mergeCell ref="G9:G10"/>
    <mergeCell ref="H9:H10"/>
    <mergeCell ref="I9:I10"/>
    <mergeCell ref="J9:J10"/>
    <mergeCell ref="A11:A37"/>
    <mergeCell ref="B11:B37"/>
    <mergeCell ref="C11:C37"/>
    <mergeCell ref="J12:J24"/>
    <mergeCell ref="H26:H37"/>
    <mergeCell ref="I26:I37"/>
    <mergeCell ref="J26:J37"/>
    <mergeCell ref="A38:A49"/>
    <mergeCell ref="B38:B49"/>
    <mergeCell ref="C38:C49"/>
    <mergeCell ref="J38:J49"/>
    <mergeCell ref="A50:A72"/>
    <mergeCell ref="B50:B72"/>
    <mergeCell ref="C50:C72"/>
    <mergeCell ref="J51:J57"/>
    <mergeCell ref="J59:J65"/>
    <mergeCell ref="J67:J72"/>
    <mergeCell ref="A73:A81"/>
    <mergeCell ref="B73:B81"/>
    <mergeCell ref="C73:C81"/>
    <mergeCell ref="I73:I81"/>
    <mergeCell ref="A82:A84"/>
    <mergeCell ref="B82:B84"/>
    <mergeCell ref="C82:C84"/>
    <mergeCell ref="H82:H84"/>
    <mergeCell ref="I82:I84"/>
    <mergeCell ref="A93:A94"/>
    <mergeCell ref="B93:B94"/>
    <mergeCell ref="C93:C94"/>
    <mergeCell ref="J93:J94"/>
    <mergeCell ref="J82:J84"/>
    <mergeCell ref="J87:J88"/>
    <mergeCell ref="A95:A97"/>
    <mergeCell ref="B95:B97"/>
    <mergeCell ref="C95:C97"/>
    <mergeCell ref="J95:J97"/>
    <mergeCell ref="A98:A99"/>
    <mergeCell ref="B98:B99"/>
    <mergeCell ref="C98:C99"/>
    <mergeCell ref="J98:J99"/>
    <mergeCell ref="C100:C101"/>
    <mergeCell ref="J100:J101"/>
    <mergeCell ref="A102:A103"/>
    <mergeCell ref="B102:B103"/>
    <mergeCell ref="C102:C103"/>
    <mergeCell ref="J102:J103"/>
    <mergeCell ref="A106:J106"/>
    <mergeCell ref="A109:J109"/>
    <mergeCell ref="G82:G84"/>
    <mergeCell ref="D11:I11"/>
    <mergeCell ref="D25:I25"/>
    <mergeCell ref="D50:I50"/>
    <mergeCell ref="D58:I58"/>
    <mergeCell ref="D66:I66"/>
    <mergeCell ref="A100:A101"/>
    <mergeCell ref="B100:B101"/>
    <mergeCell ref="I12:I24"/>
    <mergeCell ref="C87:C89"/>
    <mergeCell ref="A87:A89"/>
    <mergeCell ref="B87:B89"/>
    <mergeCell ref="A90:A92"/>
    <mergeCell ref="B90:B92"/>
    <mergeCell ref="H73:H81"/>
  </mergeCells>
  <hyperlinks>
    <hyperlink ref="B7" r:id="rId1" display="consultantplus://offline/ref=F30455041E6FE3FBF501288ED0D25D5479570730318225CCC43791FB4Cu6CBN"/>
  </hyperlinks>
  <printOptions/>
  <pageMargins left="0.41" right="0.28" top="0.32" bottom="0.32" header="0.31496062992125984" footer="0.31496062992125984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Атясов Владимир Николаевич</dc:creator>
  <cp:keywords/>
  <dc:description/>
  <cp:lastModifiedBy>Светлана Александровна Зарывахина</cp:lastModifiedBy>
  <cp:lastPrinted>2021-11-24T14:44:16Z</cp:lastPrinted>
  <dcterms:created xsi:type="dcterms:W3CDTF">2015-09-16T13:03:27Z</dcterms:created>
  <dcterms:modified xsi:type="dcterms:W3CDTF">2022-12-13T11:29:39Z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